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IROP KKP 2016\CBS spol, s.r.o\VO + Prieskum trhu\VO_služby\SP\"/>
    </mc:Choice>
  </mc:AlternateContent>
  <bookViews>
    <workbookView xWindow="0" yWindow="0" windowWidth="13320" windowHeight="934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2'!$A$1:$A$51</definedName>
    <definedName name="aukcia">[1]summary!$F$187</definedName>
    <definedName name="_xlnm.Print_Area" localSheetId="0">'Príloha č. 2'!$B$4:$J$51</definedName>
    <definedName name="obstarávateľ" comment="obstarávateľ vs verejný obstarávateľ">[1]summary!$N$4</definedName>
    <definedName name="today">[1]summary!$K$37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J43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 l="1"/>
  <c r="J17" i="1"/>
  <c r="J16" i="1"/>
  <c r="J15" i="1"/>
  <c r="J14" i="1"/>
  <c r="J13" i="1"/>
  <c r="J44" i="1" l="1"/>
</calcChain>
</file>

<file path=xl/sharedStrings.xml><?xml version="1.0" encoding="utf-8"?>
<sst xmlns="http://schemas.openxmlformats.org/spreadsheetml/2006/main" count="80" uniqueCount="50">
  <si>
    <t>Pokyny k vyplneniu: Vypĺňajú sa žlto vyznačené polia !!!</t>
  </si>
  <si>
    <t>stavebné práce</t>
  </si>
  <si>
    <t>Položka</t>
  </si>
  <si>
    <t>Názov výrobcu</t>
  </si>
  <si>
    <t>Typové označenie</t>
  </si>
  <si>
    <t>Merná jednotka</t>
  </si>
  <si>
    <t>Jednotková cena 
v EUR bez DPH*</t>
  </si>
  <si>
    <t>Množstvo</t>
  </si>
  <si>
    <t>Cena celkom 
v EUR bez DPH</t>
  </si>
  <si>
    <t>ks</t>
  </si>
  <si>
    <t>* Ak je neplatca DPH, uvádza sa jednotková cena celkom.</t>
  </si>
  <si>
    <t xml:space="preserve">Cenová ponuka spolu: </t>
  </si>
  <si>
    <t>Miesto:</t>
  </si>
  <si>
    <t>Dátum:</t>
  </si>
  <si>
    <t>Rozpočet cenovej ponuky</t>
  </si>
  <si>
    <t>podpis a pečiatka dodávateľa</t>
  </si>
  <si>
    <t>Video o produkte Maľované Map</t>
  </si>
  <si>
    <t>Video o knižnej edícii Slovensko z neba</t>
  </si>
  <si>
    <t>Video o turistických mapách VKÚ</t>
  </si>
  <si>
    <t>Video o firme CBS spol. s.r.o.</t>
  </si>
  <si>
    <t>Databanka leteckých fotografií Slovenska</t>
  </si>
  <si>
    <t>šiltovky</t>
  </si>
  <si>
    <t xml:space="preserve"> lodičky</t>
  </si>
  <si>
    <t>Tričko pánske</t>
  </si>
  <si>
    <t>Tričko dámske</t>
  </si>
  <si>
    <t>Polokošeľa dámska</t>
  </si>
  <si>
    <t>Polokošeľa pánska</t>
  </si>
  <si>
    <t xml:space="preserve">Sukňa </t>
  </si>
  <si>
    <t>Bunda</t>
  </si>
  <si>
    <t xml:space="preserve">Perá </t>
  </si>
  <si>
    <t xml:space="preserve">Magnetky </t>
  </si>
  <si>
    <t xml:space="preserve">Kalendáre </t>
  </si>
  <si>
    <t xml:space="preserve">Odznaky </t>
  </si>
  <si>
    <t>Záložky do knihy</t>
  </si>
  <si>
    <t xml:space="preserve">Balóniky </t>
  </si>
  <si>
    <t>Papierové tašky</t>
  </si>
  <si>
    <t xml:space="preserve">Voňačky do auta </t>
  </si>
  <si>
    <t>Leták A5</t>
  </si>
  <si>
    <t>Leták A4</t>
  </si>
  <si>
    <t>Katalóg A4</t>
  </si>
  <si>
    <t>Hlavičkový papier</t>
  </si>
  <si>
    <t xml:space="preserve">Nálepky na obálky </t>
  </si>
  <si>
    <t xml:space="preserve">Vizitky </t>
  </si>
  <si>
    <t xml:space="preserve">Značenie na budovách firmy, 3D logo </t>
  </si>
  <si>
    <t>Stánok pre výstavy (1 refresh, 1 nový CZ)</t>
  </si>
  <si>
    <t>Osvetlenie stánku</t>
  </si>
  <si>
    <t xml:space="preserve">Roll-up </t>
  </si>
  <si>
    <t>Marketing</t>
  </si>
  <si>
    <t>Názov:</t>
  </si>
  <si>
    <t>Zmluva o službách - Príloha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</si>
</sst>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2">
    <xf numFmtId="0" fontId="0" fillId="0" borderId="0" xfId="0"/>
    <xf numFmtId="0" fontId="0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1" fillId="0" borderId="0" xfId="0" quotePrefix="1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 wrapText="1"/>
    </xf>
    <xf numFmtId="49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Protection="1"/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49" fontId="0" fillId="0" borderId="0" xfId="0" applyNumberFormat="1" applyFont="1" applyProtection="1"/>
    <xf numFmtId="49" fontId="1" fillId="5" borderId="0" xfId="0" applyNumberFormat="1" applyFont="1" applyFill="1" applyAlignment="1" applyProtection="1">
      <alignment vertical="center"/>
    </xf>
    <xf numFmtId="49" fontId="0" fillId="0" borderId="0" xfId="0" applyNumberFormat="1" applyFont="1" applyAlignment="1" applyProtection="1">
      <alignment vertical="center"/>
    </xf>
    <xf numFmtId="0" fontId="9" fillId="2" borderId="7" xfId="0" applyFont="1" applyFill="1" applyBorder="1" applyAlignment="1" applyProtection="1">
      <alignment vertical="center" wrapText="1"/>
    </xf>
    <xf numFmtId="0" fontId="9" fillId="2" borderId="9" xfId="0" applyFont="1" applyFill="1" applyBorder="1" applyAlignment="1" applyProtection="1">
      <alignment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vertical="center" wrapText="1"/>
    </xf>
    <xf numFmtId="0" fontId="8" fillId="2" borderId="10" xfId="0" applyFont="1" applyFill="1" applyBorder="1" applyAlignment="1" applyProtection="1">
      <alignment vertical="center" wrapText="1"/>
    </xf>
    <xf numFmtId="164" fontId="10" fillId="4" borderId="12" xfId="0" applyNumberFormat="1" applyFont="1" applyFill="1" applyBorder="1" applyAlignment="1" applyProtection="1">
      <alignment horizontal="center" vertical="center" wrapText="1"/>
    </xf>
    <xf numFmtId="4" fontId="10" fillId="0" borderId="12" xfId="0" applyNumberFormat="1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4" fontId="1" fillId="2" borderId="13" xfId="0" applyNumberFormat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horizontal="right" vertical="center"/>
    </xf>
    <xf numFmtId="0" fontId="7" fillId="0" borderId="14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7" fillId="0" borderId="14" xfId="1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vertical="center" wrapText="1"/>
    </xf>
    <xf numFmtId="164" fontId="10" fillId="4" borderId="15" xfId="0" applyNumberFormat="1" applyFont="1" applyFill="1" applyBorder="1" applyAlignment="1" applyProtection="1">
      <alignment horizontal="center" vertical="center" wrapText="1"/>
    </xf>
    <xf numFmtId="4" fontId="10" fillId="0" borderId="15" xfId="0" applyNumberFormat="1" applyFont="1" applyFill="1" applyBorder="1" applyAlignment="1" applyProtection="1">
      <alignment vertical="center" wrapText="1"/>
    </xf>
    <xf numFmtId="0" fontId="11" fillId="3" borderId="3" xfId="0" applyFont="1" applyFill="1" applyBorder="1" applyAlignment="1" applyProtection="1">
      <alignment vertical="center" wrapText="1"/>
      <protection locked="0"/>
    </xf>
    <xf numFmtId="0" fontId="11" fillId="3" borderId="11" xfId="0" applyFont="1" applyFill="1" applyBorder="1" applyAlignment="1" applyProtection="1">
      <alignment vertical="center" wrapText="1"/>
      <protection locked="0"/>
    </xf>
    <xf numFmtId="4" fontId="10" fillId="3" borderId="12" xfId="0" applyNumberFormat="1" applyFont="1" applyFill="1" applyBorder="1" applyAlignment="1" applyProtection="1">
      <alignment vertical="center" wrapText="1"/>
      <protection locked="0"/>
    </xf>
    <xf numFmtId="164" fontId="10" fillId="4" borderId="12" xfId="0" applyNumberFormat="1" applyFont="1" applyFill="1" applyBorder="1" applyAlignment="1" applyProtection="1">
      <alignment vertical="center" wrapText="1"/>
    </xf>
    <xf numFmtId="0" fontId="11" fillId="3" borderId="4" xfId="0" applyFont="1" applyFill="1" applyBorder="1" applyAlignment="1" applyProtection="1">
      <alignment vertical="center" wrapText="1"/>
      <protection locked="0"/>
    </xf>
    <xf numFmtId="0" fontId="11" fillId="3" borderId="5" xfId="0" applyFont="1" applyFill="1" applyBorder="1" applyAlignment="1" applyProtection="1">
      <alignment vertical="center" wrapText="1"/>
      <protection locked="0"/>
    </xf>
    <xf numFmtId="164" fontId="10" fillId="4" borderId="18" xfId="0" applyNumberFormat="1" applyFont="1" applyFill="1" applyBorder="1" applyAlignment="1" applyProtection="1">
      <alignment horizontal="center" vertical="center" wrapText="1"/>
    </xf>
    <xf numFmtId="4" fontId="10" fillId="3" borderId="18" xfId="0" applyNumberFormat="1" applyFont="1" applyFill="1" applyBorder="1" applyAlignment="1" applyProtection="1">
      <alignment vertical="center" wrapText="1"/>
      <protection locked="0"/>
    </xf>
    <xf numFmtId="164" fontId="10" fillId="4" borderId="18" xfId="0" applyNumberFormat="1" applyFont="1" applyFill="1" applyBorder="1" applyAlignment="1" applyProtection="1">
      <alignment vertical="center" wrapText="1"/>
    </xf>
    <xf numFmtId="4" fontId="10" fillId="0" borderId="18" xfId="0" applyNumberFormat="1" applyFont="1" applyFill="1" applyBorder="1" applyAlignment="1" applyProtection="1">
      <alignment vertical="center" wrapText="1"/>
    </xf>
    <xf numFmtId="0" fontId="11" fillId="3" borderId="19" xfId="0" applyFont="1" applyFill="1" applyBorder="1" applyAlignment="1" applyProtection="1">
      <alignment vertical="center" wrapText="1"/>
      <protection locked="0"/>
    </xf>
    <xf numFmtId="0" fontId="11" fillId="3" borderId="21" xfId="0" applyFont="1" applyFill="1" applyBorder="1" applyAlignment="1" applyProtection="1">
      <alignment vertical="center" wrapText="1"/>
      <protection locked="0"/>
    </xf>
    <xf numFmtId="164" fontId="10" fillId="4" borderId="22" xfId="0" applyNumberFormat="1" applyFont="1" applyFill="1" applyBorder="1" applyAlignment="1" applyProtection="1">
      <alignment horizontal="center" vertical="center" wrapText="1"/>
    </xf>
    <xf numFmtId="4" fontId="10" fillId="3" borderId="22" xfId="0" applyNumberFormat="1" applyFont="1" applyFill="1" applyBorder="1" applyAlignment="1" applyProtection="1">
      <alignment vertical="center" wrapText="1"/>
      <protection locked="0"/>
    </xf>
    <xf numFmtId="164" fontId="10" fillId="4" borderId="22" xfId="0" applyNumberFormat="1" applyFont="1" applyFill="1" applyBorder="1" applyAlignment="1" applyProtection="1">
      <alignment vertical="center" wrapText="1"/>
    </xf>
    <xf numFmtId="4" fontId="10" fillId="0" borderId="22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Alignment="1" applyProtection="1">
      <alignment vertical="top"/>
    </xf>
    <xf numFmtId="0" fontId="5" fillId="0" borderId="0" xfId="0" applyFont="1" applyFill="1" applyAlignment="1" applyProtection="1">
      <alignment horizontal="center" vertical="center" wrapText="1"/>
    </xf>
    <xf numFmtId="49" fontId="1" fillId="0" borderId="0" xfId="0" applyNumberFormat="1" applyFont="1" applyAlignment="1" applyProtection="1">
      <alignment horizontal="right" vertical="center"/>
    </xf>
    <xf numFmtId="49" fontId="0" fillId="4" borderId="0" xfId="0" applyNumberFormat="1" applyFont="1" applyFill="1" applyAlignment="1" applyProtection="1">
      <alignment vertical="center"/>
    </xf>
    <xf numFmtId="0" fontId="8" fillId="2" borderId="7" xfId="0" applyFont="1" applyFill="1" applyBorder="1" applyAlignment="1" applyProtection="1">
      <alignment vertical="center" wrapText="1"/>
    </xf>
    <xf numFmtId="0" fontId="8" fillId="2" borderId="6" xfId="0" applyFont="1" applyFill="1" applyBorder="1" applyAlignment="1" applyProtection="1">
      <alignment vertical="center" wrapText="1"/>
    </xf>
    <xf numFmtId="0" fontId="8" fillId="2" borderId="8" xfId="0" applyFont="1" applyFill="1" applyBorder="1" applyAlignment="1" applyProtection="1">
      <alignment vertical="center" wrapText="1"/>
    </xf>
    <xf numFmtId="0" fontId="10" fillId="4" borderId="3" xfId="0" applyNumberFormat="1" applyFont="1" applyFill="1" applyBorder="1" applyAlignment="1" applyProtection="1">
      <alignment vertical="center" wrapText="1"/>
    </xf>
    <xf numFmtId="0" fontId="10" fillId="4" borderId="16" xfId="0" applyNumberFormat="1" applyFont="1" applyFill="1" applyBorder="1" applyAlignment="1" applyProtection="1">
      <alignment vertical="center" wrapText="1"/>
    </xf>
    <xf numFmtId="0" fontId="10" fillId="4" borderId="11" xfId="0" applyNumberFormat="1" applyFont="1" applyFill="1" applyBorder="1" applyAlignment="1" applyProtection="1">
      <alignment vertical="center" wrapText="1"/>
    </xf>
    <xf numFmtId="0" fontId="10" fillId="4" borderId="4" xfId="0" applyNumberFormat="1" applyFont="1" applyFill="1" applyBorder="1" applyAlignment="1" applyProtection="1">
      <alignment vertical="center" wrapText="1"/>
    </xf>
    <xf numFmtId="0" fontId="10" fillId="4" borderId="17" xfId="0" applyNumberFormat="1" applyFont="1" applyFill="1" applyBorder="1" applyAlignment="1" applyProtection="1">
      <alignment vertical="center" wrapText="1"/>
    </xf>
    <xf numFmtId="0" fontId="10" fillId="4" borderId="5" xfId="0" applyNumberFormat="1" applyFont="1" applyFill="1" applyBorder="1" applyAlignment="1" applyProtection="1">
      <alignment vertical="center" wrapText="1"/>
    </xf>
    <xf numFmtId="0" fontId="10" fillId="4" borderId="19" xfId="0" applyNumberFormat="1" applyFont="1" applyFill="1" applyBorder="1" applyAlignment="1" applyProtection="1">
      <alignment vertical="center" wrapText="1"/>
    </xf>
    <xf numFmtId="0" fontId="10" fillId="4" borderId="20" xfId="0" applyNumberFormat="1" applyFont="1" applyFill="1" applyBorder="1" applyAlignment="1" applyProtection="1">
      <alignment vertical="center" wrapText="1"/>
    </xf>
    <xf numFmtId="0" fontId="10" fillId="4" borderId="21" xfId="0" applyNumberFormat="1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horizontal="center" vertical="center"/>
    </xf>
    <xf numFmtId="0" fontId="10" fillId="4" borderId="1" xfId="0" applyNumberFormat="1" applyFont="1" applyFill="1" applyBorder="1" applyAlignment="1" applyProtection="1">
      <alignment vertical="center" wrapText="1"/>
    </xf>
    <xf numFmtId="0" fontId="10" fillId="4" borderId="23" xfId="0" applyNumberFormat="1" applyFont="1" applyFill="1" applyBorder="1" applyAlignment="1" applyProtection="1">
      <alignment vertical="center" wrapText="1"/>
    </xf>
    <xf numFmtId="0" fontId="10" fillId="4" borderId="2" xfId="0" applyNumberFormat="1" applyFont="1" applyFill="1" applyBorder="1" applyAlignment="1" applyProtection="1">
      <alignment vertical="center" wrapText="1"/>
    </xf>
    <xf numFmtId="0" fontId="11" fillId="3" borderId="1" xfId="0" applyFont="1" applyFill="1" applyBorder="1" applyAlignment="1" applyProtection="1">
      <alignment vertical="center" wrapText="1"/>
      <protection locked="0"/>
    </xf>
    <xf numFmtId="0" fontId="11" fillId="3" borderId="2" xfId="0" applyFont="1" applyFill="1" applyBorder="1" applyAlignment="1" applyProtection="1">
      <alignment vertical="center" wrapText="1"/>
      <protection locked="0"/>
    </xf>
    <xf numFmtId="4" fontId="10" fillId="3" borderId="15" xfId="0" applyNumberFormat="1" applyFont="1" applyFill="1" applyBorder="1" applyAlignment="1" applyProtection="1">
      <alignment vertical="center" wrapText="1"/>
      <protection locked="0"/>
    </xf>
    <xf numFmtId="164" fontId="10" fillId="4" borderId="15" xfId="0" applyNumberFormat="1" applyFont="1" applyFill="1" applyBorder="1" applyAlignment="1" applyProtection="1">
      <alignment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IROP%20KKP%202016/CBS%20spol,%20s.r.o/VO%20+%20Prieskum%20trhu/star&#233;/Prieskum%20trhu%20+%20VO%202016_Predloha_2015_343_v001ab_po%2001.02.2017%20&#8211;%20&#269;as&#357;%201%20s&#250;bor%20zariaden&#23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y - tlač"/>
      <sheetName val="Príprava"/>
      <sheetName val="Výzva na prieskum trhu"/>
      <sheetName val="Príloha č. 1"/>
      <sheetName val="Príloha č. 2"/>
      <sheetName val="Prieskum trhu"/>
      <sheetName val="Súťažné podklady"/>
      <sheetName val="Menovanie komisie"/>
      <sheetName val="Zaslanie SP + Evidencia"/>
      <sheetName val="Otváranie Ostatné"/>
      <sheetName val="Žiadosť o vysvetlenie-Ostatné"/>
      <sheetName val="Otváranie Kritériá"/>
      <sheetName val="Žiadosť o vysvetlenie-Kritériá"/>
      <sheetName val="Aukcia"/>
      <sheetName val="Žiadosť o predloženie dokladov"/>
      <sheetName val="Oznámenia o výsledku"/>
      <sheetName val="Podnet na začatie kontroly"/>
      <sheetName val="Výzva na súčinnosť"/>
      <sheetName val="Správa o zákazke"/>
      <sheetName val="§ 55 ods. 2"/>
      <sheetName val="§ 57 ods. 2"/>
      <sheetName val="Oznámenie o zrušení VO"/>
      <sheetName val="Osobné prevzatie SP"/>
      <sheetName val="Osobné prevzatie ponuky"/>
      <sheetName val="DB"/>
      <sheetName val="Pracovné dni"/>
      <sheetName val="Pomocné"/>
      <sheetName val="checklist - neaktuálny"/>
    </sheetNames>
    <sheetDataSet>
      <sheetData sheetId="0">
        <row r="4">
          <cell r="N4" t="str">
            <v>obstarávateľ</v>
          </cell>
        </row>
        <row r="37">
          <cell r="K37">
            <v>43943</v>
          </cell>
        </row>
        <row r="187">
          <cell r="F187" t="str">
            <v>nie</v>
          </cell>
        </row>
      </sheetData>
      <sheetData sheetId="1"/>
      <sheetData sheetId="2"/>
      <sheetData sheetId="3"/>
      <sheetData sheetId="4">
        <row r="2">
          <cell r="B2" t="str">
            <v>Výzva na predloženie ponúk - prieskum trhu</v>
          </cell>
        </row>
      </sheetData>
      <sheetData sheetId="5"/>
      <sheetData sheetId="6"/>
      <sheetData sheetId="7"/>
      <sheetData sheetId="8">
        <row r="614">
          <cell r="C614" t="str">
            <v>Kúpna zmluva – Príloha č. 2: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L51"/>
  <sheetViews>
    <sheetView tabSelected="1" view="pageBreakPreview" zoomScaleNormal="100" zoomScaleSheetLayoutView="100" workbookViewId="0">
      <pane ySplit="3" topLeftCell="A8" activePane="bottomLeft" state="frozen"/>
      <selection pane="bottomLeft" activeCell="H17" sqref="H17"/>
    </sheetView>
  </sheetViews>
  <sheetFormatPr defaultColWidth="9.140625" defaultRowHeight="15" x14ac:dyDescent="0.25"/>
  <cols>
    <col min="1" max="1" width="4.7109375" style="10" customWidth="1"/>
    <col min="2" max="2" width="3.28515625" style="14" customWidth="1"/>
    <col min="3" max="3" width="13.7109375" style="10" customWidth="1"/>
    <col min="4" max="4" width="18.7109375" style="10" customWidth="1"/>
    <col min="5" max="6" width="20.7109375" style="10" customWidth="1"/>
    <col min="7" max="7" width="8.7109375" style="10" customWidth="1"/>
    <col min="8" max="8" width="15.7109375" style="10" customWidth="1"/>
    <col min="9" max="9" width="8.7109375" style="10" customWidth="1"/>
    <col min="10" max="10" width="15.7109375" style="10" customWidth="1"/>
    <col min="11" max="11" width="6.5703125" style="10" bestFit="1" customWidth="1"/>
    <col min="12" max="12" width="14.5703125" style="10" bestFit="1" customWidth="1"/>
    <col min="13" max="24" width="9.140625" style="10"/>
    <col min="25" max="25" width="9.42578125" style="10" bestFit="1" customWidth="1"/>
    <col min="26" max="16384" width="9.140625" style="10"/>
  </cols>
  <sheetData>
    <row r="1" spans="1:12" s="1" customFormat="1" x14ac:dyDescent="0.25">
      <c r="A1" s="1">
        <v>1</v>
      </c>
    </row>
    <row r="2" spans="1:12" s="1" customFormat="1" ht="18.75" x14ac:dyDescent="0.25">
      <c r="A2" s="1">
        <v>1</v>
      </c>
      <c r="B2" s="2" t="s">
        <v>0</v>
      </c>
      <c r="C2" s="2"/>
      <c r="D2" s="2"/>
    </row>
    <row r="3" spans="1:12" s="1" customFormat="1" x14ac:dyDescent="0.25">
      <c r="A3" s="1">
        <v>1</v>
      </c>
    </row>
    <row r="4" spans="1:12" s="1" customFormat="1" ht="21" x14ac:dyDescent="0.25">
      <c r="A4" s="1">
        <v>1</v>
      </c>
      <c r="B4" s="3"/>
      <c r="C4" s="4"/>
      <c r="D4" s="4"/>
      <c r="E4" s="4"/>
      <c r="F4" s="4"/>
      <c r="G4" s="4"/>
      <c r="H4" s="4"/>
      <c r="I4" s="4"/>
      <c r="J4" s="5"/>
      <c r="L4" s="6" t="s">
        <v>1</v>
      </c>
    </row>
    <row r="5" spans="1:12" s="1" customFormat="1" ht="23.25" x14ac:dyDescent="0.25">
      <c r="A5" s="1">
        <v>1</v>
      </c>
      <c r="B5" s="49" t="s">
        <v>49</v>
      </c>
      <c r="C5" s="49"/>
      <c r="D5" s="49"/>
      <c r="E5" s="49"/>
      <c r="F5" s="49"/>
      <c r="G5" s="49"/>
      <c r="H5" s="49"/>
      <c r="I5" s="49"/>
      <c r="J5" s="49"/>
      <c r="L5" s="6"/>
    </row>
    <row r="6" spans="1:12" s="1" customFormat="1" x14ac:dyDescent="0.25">
      <c r="A6" s="1">
        <v>1</v>
      </c>
      <c r="B6" s="7"/>
      <c r="C6" s="7"/>
      <c r="D6" s="7"/>
      <c r="E6" s="7"/>
      <c r="F6" s="7"/>
      <c r="G6" s="7"/>
      <c r="H6" s="7"/>
      <c r="I6" s="7"/>
      <c r="J6" s="7"/>
      <c r="L6" s="6"/>
    </row>
    <row r="7" spans="1:12" s="1" customFormat="1" ht="23.25" x14ac:dyDescent="0.25">
      <c r="A7" s="1">
        <v>1</v>
      </c>
      <c r="B7" s="49" t="s">
        <v>14</v>
      </c>
      <c r="C7" s="49"/>
      <c r="D7" s="49"/>
      <c r="E7" s="49"/>
      <c r="F7" s="49"/>
      <c r="G7" s="49"/>
      <c r="H7" s="49"/>
      <c r="I7" s="49"/>
      <c r="J7" s="49"/>
      <c r="L7" s="6"/>
    </row>
    <row r="8" spans="1:12" s="1" customFormat="1" x14ac:dyDescent="0.25">
      <c r="A8" s="1">
        <v>1</v>
      </c>
      <c r="B8" s="8"/>
    </row>
    <row r="9" spans="1:12" s="11" customFormat="1" x14ac:dyDescent="0.25">
      <c r="A9" s="9">
        <v>1</v>
      </c>
      <c r="B9" s="12"/>
    </row>
    <row r="10" spans="1:12" x14ac:dyDescent="0.25">
      <c r="A10" s="10">
        <v>1</v>
      </c>
      <c r="B10" s="50" t="s">
        <v>48</v>
      </c>
      <c r="C10" s="50"/>
      <c r="D10" s="51" t="s">
        <v>47</v>
      </c>
      <c r="E10" s="51"/>
      <c r="F10" s="51"/>
      <c r="G10" s="51"/>
      <c r="H10" s="51"/>
      <c r="I10" s="51"/>
      <c r="J10" s="51"/>
      <c r="K10" s="13"/>
      <c r="L10" s="13"/>
    </row>
    <row r="11" spans="1:12" ht="15.75" thickBot="1" x14ac:dyDescent="0.3">
      <c r="A11" s="10">
        <v>1</v>
      </c>
    </row>
    <row r="12" spans="1:12" ht="30" customHeight="1" thickBot="1" x14ac:dyDescent="0.3">
      <c r="A12" s="10">
        <v>1</v>
      </c>
      <c r="B12" s="52" t="s">
        <v>2</v>
      </c>
      <c r="C12" s="53"/>
      <c r="D12" s="54"/>
      <c r="E12" s="15" t="s">
        <v>3</v>
      </c>
      <c r="F12" s="16" t="s">
        <v>4</v>
      </c>
      <c r="G12" s="17" t="s">
        <v>5</v>
      </c>
      <c r="H12" s="18" t="s">
        <v>6</v>
      </c>
      <c r="I12" s="17" t="s">
        <v>7</v>
      </c>
      <c r="J12" s="19" t="s">
        <v>8</v>
      </c>
    </row>
    <row r="13" spans="1:12" ht="30" customHeight="1" x14ac:dyDescent="0.25">
      <c r="A13" s="10">
        <v>1</v>
      </c>
      <c r="B13" s="55" t="s">
        <v>16</v>
      </c>
      <c r="C13" s="56"/>
      <c r="D13" s="57"/>
      <c r="E13" s="32"/>
      <c r="F13" s="33"/>
      <c r="G13" s="20" t="s">
        <v>9</v>
      </c>
      <c r="H13" s="34"/>
      <c r="I13" s="35">
        <v>1</v>
      </c>
      <c r="J13" s="21" t="str">
        <f>IF(H13*I13&gt;0,H13*I13,"")</f>
        <v/>
      </c>
    </row>
    <row r="14" spans="1:12" ht="30" customHeight="1" x14ac:dyDescent="0.25">
      <c r="A14" s="10">
        <v>1</v>
      </c>
      <c r="B14" s="58" t="s">
        <v>17</v>
      </c>
      <c r="C14" s="59"/>
      <c r="D14" s="60"/>
      <c r="E14" s="36"/>
      <c r="F14" s="37"/>
      <c r="G14" s="38" t="s">
        <v>9</v>
      </c>
      <c r="H14" s="39"/>
      <c r="I14" s="40">
        <v>1</v>
      </c>
      <c r="J14" s="41" t="str">
        <f t="shared" ref="J14:J18" si="0">IF(H14*I14&gt;0,H14*I14,"")</f>
        <v/>
      </c>
    </row>
    <row r="15" spans="1:12" ht="30" customHeight="1" x14ac:dyDescent="0.25">
      <c r="A15" s="10">
        <v>1</v>
      </c>
      <c r="B15" s="58" t="s">
        <v>18</v>
      </c>
      <c r="C15" s="59"/>
      <c r="D15" s="60"/>
      <c r="E15" s="36"/>
      <c r="F15" s="37"/>
      <c r="G15" s="38" t="s">
        <v>9</v>
      </c>
      <c r="H15" s="39"/>
      <c r="I15" s="40">
        <v>1</v>
      </c>
      <c r="J15" s="41" t="str">
        <f t="shared" si="0"/>
        <v/>
      </c>
    </row>
    <row r="16" spans="1:12" ht="30" customHeight="1" x14ac:dyDescent="0.25">
      <c r="A16" s="10">
        <v>1</v>
      </c>
      <c r="B16" s="58" t="s">
        <v>19</v>
      </c>
      <c r="C16" s="59"/>
      <c r="D16" s="60"/>
      <c r="E16" s="36"/>
      <c r="F16" s="37"/>
      <c r="G16" s="38" t="s">
        <v>9</v>
      </c>
      <c r="H16" s="39"/>
      <c r="I16" s="40">
        <v>1</v>
      </c>
      <c r="J16" s="41" t="str">
        <f t="shared" si="0"/>
        <v/>
      </c>
    </row>
    <row r="17" spans="1:10" ht="30" customHeight="1" x14ac:dyDescent="0.25">
      <c r="A17" s="10">
        <v>1</v>
      </c>
      <c r="B17" s="58" t="s">
        <v>20</v>
      </c>
      <c r="C17" s="59"/>
      <c r="D17" s="60"/>
      <c r="E17" s="36"/>
      <c r="F17" s="37"/>
      <c r="G17" s="38" t="s">
        <v>9</v>
      </c>
      <c r="H17" s="39"/>
      <c r="I17" s="40">
        <v>1</v>
      </c>
      <c r="J17" s="41" t="str">
        <f t="shared" si="0"/>
        <v/>
      </c>
    </row>
    <row r="18" spans="1:10" ht="30" customHeight="1" x14ac:dyDescent="0.25">
      <c r="A18" s="10">
        <v>1</v>
      </c>
      <c r="B18" s="58" t="s">
        <v>21</v>
      </c>
      <c r="C18" s="59"/>
      <c r="D18" s="60"/>
      <c r="E18" s="36"/>
      <c r="F18" s="37"/>
      <c r="G18" s="38" t="s">
        <v>9</v>
      </c>
      <c r="H18" s="39"/>
      <c r="I18" s="40">
        <v>50</v>
      </c>
      <c r="J18" s="41" t="str">
        <f t="shared" si="0"/>
        <v/>
      </c>
    </row>
    <row r="19" spans="1:10" ht="30" customHeight="1" x14ac:dyDescent="0.25">
      <c r="A19" s="10">
        <v>1</v>
      </c>
      <c r="B19" s="65" t="s">
        <v>22</v>
      </c>
      <c r="C19" s="66"/>
      <c r="D19" s="67"/>
      <c r="E19" s="68"/>
      <c r="F19" s="69"/>
      <c r="G19" s="30" t="s">
        <v>9</v>
      </c>
      <c r="H19" s="70"/>
      <c r="I19" s="71">
        <v>20</v>
      </c>
      <c r="J19" s="31" t="str">
        <f>IF(H19*I19&gt;0,H19*I19,"")</f>
        <v/>
      </c>
    </row>
    <row r="20" spans="1:10" ht="30" customHeight="1" x14ac:dyDescent="0.25">
      <c r="A20" s="10">
        <v>1</v>
      </c>
      <c r="B20" s="58" t="s">
        <v>23</v>
      </c>
      <c r="C20" s="59"/>
      <c r="D20" s="60"/>
      <c r="E20" s="36"/>
      <c r="F20" s="37"/>
      <c r="G20" s="38" t="s">
        <v>9</v>
      </c>
      <c r="H20" s="39"/>
      <c r="I20" s="40">
        <v>120</v>
      </c>
      <c r="J20" s="41" t="str">
        <f t="shared" ref="J20:J24" si="1">IF(H20*I20&gt;0,H20*I20,"")</f>
        <v/>
      </c>
    </row>
    <row r="21" spans="1:10" ht="30" customHeight="1" x14ac:dyDescent="0.25">
      <c r="A21" s="10">
        <v>1</v>
      </c>
      <c r="B21" s="58" t="s">
        <v>24</v>
      </c>
      <c r="C21" s="59"/>
      <c r="D21" s="60"/>
      <c r="E21" s="36"/>
      <c r="F21" s="37"/>
      <c r="G21" s="38" t="s">
        <v>9</v>
      </c>
      <c r="H21" s="39"/>
      <c r="I21" s="40">
        <v>60</v>
      </c>
      <c r="J21" s="41" t="str">
        <f t="shared" si="1"/>
        <v/>
      </c>
    </row>
    <row r="22" spans="1:10" ht="30" customHeight="1" x14ac:dyDescent="0.25">
      <c r="A22" s="10">
        <v>1</v>
      </c>
      <c r="B22" s="58" t="s">
        <v>25</v>
      </c>
      <c r="C22" s="59"/>
      <c r="D22" s="60"/>
      <c r="E22" s="36"/>
      <c r="F22" s="37"/>
      <c r="G22" s="38" t="s">
        <v>9</v>
      </c>
      <c r="H22" s="39"/>
      <c r="I22" s="40">
        <v>40</v>
      </c>
      <c r="J22" s="41" t="str">
        <f t="shared" si="1"/>
        <v/>
      </c>
    </row>
    <row r="23" spans="1:10" ht="30" customHeight="1" x14ac:dyDescent="0.25">
      <c r="A23" s="10">
        <v>1</v>
      </c>
      <c r="B23" s="58" t="s">
        <v>26</v>
      </c>
      <c r="C23" s="59"/>
      <c r="D23" s="60"/>
      <c r="E23" s="36"/>
      <c r="F23" s="37"/>
      <c r="G23" s="38" t="s">
        <v>9</v>
      </c>
      <c r="H23" s="39"/>
      <c r="I23" s="40">
        <v>100</v>
      </c>
      <c r="J23" s="41" t="str">
        <f t="shared" si="1"/>
        <v/>
      </c>
    </row>
    <row r="24" spans="1:10" ht="30" customHeight="1" x14ac:dyDescent="0.25">
      <c r="A24" s="10">
        <v>1</v>
      </c>
      <c r="B24" s="58" t="s">
        <v>27</v>
      </c>
      <c r="C24" s="59"/>
      <c r="D24" s="60"/>
      <c r="E24" s="36"/>
      <c r="F24" s="37"/>
      <c r="G24" s="38" t="s">
        <v>9</v>
      </c>
      <c r="H24" s="39"/>
      <c r="I24" s="40">
        <v>10</v>
      </c>
      <c r="J24" s="41" t="str">
        <f t="shared" si="1"/>
        <v/>
      </c>
    </row>
    <row r="25" spans="1:10" ht="30" customHeight="1" x14ac:dyDescent="0.25">
      <c r="A25" s="10">
        <v>1</v>
      </c>
      <c r="B25" s="65" t="s">
        <v>28</v>
      </c>
      <c r="C25" s="66"/>
      <c r="D25" s="67"/>
      <c r="E25" s="68"/>
      <c r="F25" s="69"/>
      <c r="G25" s="30" t="s">
        <v>9</v>
      </c>
      <c r="H25" s="70"/>
      <c r="I25" s="71">
        <v>80</v>
      </c>
      <c r="J25" s="31" t="str">
        <f>IF(H25*I25&gt;0,H25*I25,"")</f>
        <v/>
      </c>
    </row>
    <row r="26" spans="1:10" ht="30" customHeight="1" x14ac:dyDescent="0.25">
      <c r="A26" s="10">
        <v>1</v>
      </c>
      <c r="B26" s="58" t="s">
        <v>29</v>
      </c>
      <c r="C26" s="59"/>
      <c r="D26" s="60"/>
      <c r="E26" s="36"/>
      <c r="F26" s="37"/>
      <c r="G26" s="38" t="s">
        <v>9</v>
      </c>
      <c r="H26" s="39"/>
      <c r="I26" s="40">
        <v>5000</v>
      </c>
      <c r="J26" s="41" t="str">
        <f t="shared" ref="J26:J30" si="2">IF(H26*I26&gt;0,H26*I26,"")</f>
        <v/>
      </c>
    </row>
    <row r="27" spans="1:10" ht="30" customHeight="1" x14ac:dyDescent="0.25">
      <c r="A27" s="10">
        <v>1</v>
      </c>
      <c r="B27" s="58" t="s">
        <v>30</v>
      </c>
      <c r="C27" s="59"/>
      <c r="D27" s="60"/>
      <c r="E27" s="36"/>
      <c r="F27" s="37"/>
      <c r="G27" s="38" t="s">
        <v>9</v>
      </c>
      <c r="H27" s="39"/>
      <c r="I27" s="40">
        <v>100</v>
      </c>
      <c r="J27" s="41" t="str">
        <f t="shared" si="2"/>
        <v/>
      </c>
    </row>
    <row r="28" spans="1:10" ht="30" customHeight="1" x14ac:dyDescent="0.25">
      <c r="A28" s="10">
        <v>1</v>
      </c>
      <c r="B28" s="58" t="s">
        <v>31</v>
      </c>
      <c r="C28" s="59"/>
      <c r="D28" s="60"/>
      <c r="E28" s="36"/>
      <c r="F28" s="37"/>
      <c r="G28" s="38" t="s">
        <v>9</v>
      </c>
      <c r="H28" s="39"/>
      <c r="I28" s="40">
        <v>100</v>
      </c>
      <c r="J28" s="41" t="str">
        <f t="shared" si="2"/>
        <v/>
      </c>
    </row>
    <row r="29" spans="1:10" ht="30" customHeight="1" x14ac:dyDescent="0.25">
      <c r="A29" s="10">
        <v>1</v>
      </c>
      <c r="B29" s="58" t="s">
        <v>32</v>
      </c>
      <c r="C29" s="59"/>
      <c r="D29" s="60"/>
      <c r="E29" s="36"/>
      <c r="F29" s="37"/>
      <c r="G29" s="38" t="s">
        <v>9</v>
      </c>
      <c r="H29" s="39"/>
      <c r="I29" s="40">
        <v>200</v>
      </c>
      <c r="J29" s="41" t="str">
        <f t="shared" si="2"/>
        <v/>
      </c>
    </row>
    <row r="30" spans="1:10" ht="30" customHeight="1" x14ac:dyDescent="0.25">
      <c r="A30" s="10">
        <v>1</v>
      </c>
      <c r="B30" s="58" t="s">
        <v>33</v>
      </c>
      <c r="C30" s="59"/>
      <c r="D30" s="60"/>
      <c r="E30" s="36"/>
      <c r="F30" s="37"/>
      <c r="G30" s="38" t="s">
        <v>9</v>
      </c>
      <c r="H30" s="39"/>
      <c r="I30" s="40">
        <v>500</v>
      </c>
      <c r="J30" s="41" t="str">
        <f t="shared" si="2"/>
        <v/>
      </c>
    </row>
    <row r="31" spans="1:10" ht="30" customHeight="1" x14ac:dyDescent="0.25">
      <c r="A31" s="10">
        <v>1</v>
      </c>
      <c r="B31" s="65" t="s">
        <v>34</v>
      </c>
      <c r="C31" s="66"/>
      <c r="D31" s="67"/>
      <c r="E31" s="68"/>
      <c r="F31" s="69"/>
      <c r="G31" s="30" t="s">
        <v>9</v>
      </c>
      <c r="H31" s="70"/>
      <c r="I31" s="71">
        <v>300</v>
      </c>
      <c r="J31" s="31" t="str">
        <f>IF(H31*I31&gt;0,H31*I31,"")</f>
        <v/>
      </c>
    </row>
    <row r="32" spans="1:10" ht="30" customHeight="1" x14ac:dyDescent="0.25">
      <c r="A32" s="10">
        <v>1</v>
      </c>
      <c r="B32" s="58" t="s">
        <v>35</v>
      </c>
      <c r="C32" s="59"/>
      <c r="D32" s="60"/>
      <c r="E32" s="36"/>
      <c r="F32" s="37"/>
      <c r="G32" s="38" t="s">
        <v>9</v>
      </c>
      <c r="H32" s="39"/>
      <c r="I32" s="40">
        <v>1000</v>
      </c>
      <c r="J32" s="41" t="str">
        <f t="shared" ref="J32:J36" si="3">IF(H32*I32&gt;0,H32*I32,"")</f>
        <v/>
      </c>
    </row>
    <row r="33" spans="1:10" ht="30" customHeight="1" x14ac:dyDescent="0.25">
      <c r="A33" s="10">
        <v>1</v>
      </c>
      <c r="B33" s="58" t="s">
        <v>36</v>
      </c>
      <c r="C33" s="59"/>
      <c r="D33" s="60"/>
      <c r="E33" s="36"/>
      <c r="F33" s="37"/>
      <c r="G33" s="38" t="s">
        <v>9</v>
      </c>
      <c r="H33" s="39"/>
      <c r="I33" s="40">
        <v>500</v>
      </c>
      <c r="J33" s="41" t="str">
        <f t="shared" si="3"/>
        <v/>
      </c>
    </row>
    <row r="34" spans="1:10" ht="30" customHeight="1" x14ac:dyDescent="0.25">
      <c r="A34" s="10">
        <v>1</v>
      </c>
      <c r="B34" s="58" t="s">
        <v>37</v>
      </c>
      <c r="C34" s="59"/>
      <c r="D34" s="60"/>
      <c r="E34" s="36"/>
      <c r="F34" s="37"/>
      <c r="G34" s="38" t="s">
        <v>9</v>
      </c>
      <c r="H34" s="39"/>
      <c r="I34" s="40">
        <v>500</v>
      </c>
      <c r="J34" s="41" t="str">
        <f t="shared" si="3"/>
        <v/>
      </c>
    </row>
    <row r="35" spans="1:10" ht="30" customHeight="1" x14ac:dyDescent="0.25">
      <c r="A35" s="10">
        <v>1</v>
      </c>
      <c r="B35" s="58" t="s">
        <v>38</v>
      </c>
      <c r="C35" s="59"/>
      <c r="D35" s="60"/>
      <c r="E35" s="36"/>
      <c r="F35" s="37"/>
      <c r="G35" s="38" t="s">
        <v>9</v>
      </c>
      <c r="H35" s="39"/>
      <c r="I35" s="40">
        <v>500</v>
      </c>
      <c r="J35" s="41" t="str">
        <f t="shared" si="3"/>
        <v/>
      </c>
    </row>
    <row r="36" spans="1:10" ht="30" customHeight="1" x14ac:dyDescent="0.25">
      <c r="A36" s="10">
        <v>1</v>
      </c>
      <c r="B36" s="58" t="s">
        <v>39</v>
      </c>
      <c r="C36" s="59"/>
      <c r="D36" s="60"/>
      <c r="E36" s="36"/>
      <c r="F36" s="37"/>
      <c r="G36" s="38" t="s">
        <v>9</v>
      </c>
      <c r="H36" s="39"/>
      <c r="I36" s="40">
        <v>1000</v>
      </c>
      <c r="J36" s="41" t="str">
        <f t="shared" si="3"/>
        <v/>
      </c>
    </row>
    <row r="37" spans="1:10" ht="30" customHeight="1" x14ac:dyDescent="0.25">
      <c r="A37" s="10">
        <v>1</v>
      </c>
      <c r="B37" s="65" t="s">
        <v>40</v>
      </c>
      <c r="C37" s="66"/>
      <c r="D37" s="67"/>
      <c r="E37" s="68"/>
      <c r="F37" s="69"/>
      <c r="G37" s="30" t="s">
        <v>9</v>
      </c>
      <c r="H37" s="70"/>
      <c r="I37" s="71">
        <v>2000</v>
      </c>
      <c r="J37" s="31" t="str">
        <f>IF(H37*I37&gt;0,H37*I37,"")</f>
        <v/>
      </c>
    </row>
    <row r="38" spans="1:10" ht="30" customHeight="1" x14ac:dyDescent="0.25">
      <c r="A38" s="10">
        <v>1</v>
      </c>
      <c r="B38" s="58" t="s">
        <v>41</v>
      </c>
      <c r="C38" s="59"/>
      <c r="D38" s="60"/>
      <c r="E38" s="36"/>
      <c r="F38" s="37"/>
      <c r="G38" s="38" t="s">
        <v>9</v>
      </c>
      <c r="H38" s="39"/>
      <c r="I38" s="40">
        <v>3000</v>
      </c>
      <c r="J38" s="41" t="str">
        <f t="shared" ref="J38:J43" si="4">IF(H38*I38&gt;0,H38*I38,"")</f>
        <v/>
      </c>
    </row>
    <row r="39" spans="1:10" ht="30" customHeight="1" x14ac:dyDescent="0.25">
      <c r="A39" s="10">
        <v>1</v>
      </c>
      <c r="B39" s="58" t="s">
        <v>42</v>
      </c>
      <c r="C39" s="59"/>
      <c r="D39" s="60"/>
      <c r="E39" s="36"/>
      <c r="F39" s="37"/>
      <c r="G39" s="38" t="s">
        <v>9</v>
      </c>
      <c r="H39" s="39"/>
      <c r="I39" s="40">
        <v>4000</v>
      </c>
      <c r="J39" s="41" t="str">
        <f t="shared" si="4"/>
        <v/>
      </c>
    </row>
    <row r="40" spans="1:10" ht="30" customHeight="1" x14ac:dyDescent="0.25">
      <c r="A40" s="10">
        <v>1</v>
      </c>
      <c r="B40" s="58" t="s">
        <v>43</v>
      </c>
      <c r="C40" s="59"/>
      <c r="D40" s="60"/>
      <c r="E40" s="36"/>
      <c r="F40" s="37"/>
      <c r="G40" s="38" t="s">
        <v>9</v>
      </c>
      <c r="H40" s="39"/>
      <c r="I40" s="40">
        <v>1</v>
      </c>
      <c r="J40" s="41" t="str">
        <f t="shared" si="4"/>
        <v/>
      </c>
    </row>
    <row r="41" spans="1:10" ht="30" customHeight="1" x14ac:dyDescent="0.25">
      <c r="A41" s="10">
        <v>1</v>
      </c>
      <c r="B41" s="58" t="s">
        <v>44</v>
      </c>
      <c r="C41" s="59"/>
      <c r="D41" s="60"/>
      <c r="E41" s="36"/>
      <c r="F41" s="37"/>
      <c r="G41" s="38" t="s">
        <v>9</v>
      </c>
      <c r="H41" s="39"/>
      <c r="I41" s="40">
        <v>1</v>
      </c>
      <c r="J41" s="41" t="str">
        <f t="shared" si="4"/>
        <v/>
      </c>
    </row>
    <row r="42" spans="1:10" ht="30" customHeight="1" x14ac:dyDescent="0.25">
      <c r="A42" s="10">
        <v>1</v>
      </c>
      <c r="B42" s="58" t="s">
        <v>45</v>
      </c>
      <c r="C42" s="59"/>
      <c r="D42" s="60"/>
      <c r="E42" s="36"/>
      <c r="F42" s="37"/>
      <c r="G42" s="38" t="s">
        <v>9</v>
      </c>
      <c r="H42" s="39"/>
      <c r="I42" s="40">
        <v>2</v>
      </c>
      <c r="J42" s="41" t="str">
        <f t="shared" ref="J42" si="5">IF(H42*I42&gt;0,H42*I42,"")</f>
        <v/>
      </c>
    </row>
    <row r="43" spans="1:10" ht="30" customHeight="1" thickBot="1" x14ac:dyDescent="0.3">
      <c r="A43" s="10">
        <v>1</v>
      </c>
      <c r="B43" s="61" t="s">
        <v>46</v>
      </c>
      <c r="C43" s="62"/>
      <c r="D43" s="63"/>
      <c r="E43" s="42"/>
      <c r="F43" s="43"/>
      <c r="G43" s="44" t="s">
        <v>9</v>
      </c>
      <c r="H43" s="45"/>
      <c r="I43" s="46">
        <v>4</v>
      </c>
      <c r="J43" s="47" t="str">
        <f t="shared" si="4"/>
        <v/>
      </c>
    </row>
    <row r="44" spans="1:10" ht="30" customHeight="1" thickBot="1" x14ac:dyDescent="0.3">
      <c r="A44" s="10">
        <v>1</v>
      </c>
      <c r="B44" s="48" t="s">
        <v>10</v>
      </c>
      <c r="C44" s="22"/>
      <c r="D44" s="22"/>
      <c r="E44" s="22"/>
      <c r="F44" s="22"/>
      <c r="G44" s="22"/>
      <c r="I44" s="23" t="s">
        <v>11</v>
      </c>
      <c r="J44" s="24" t="str">
        <f>IF(SUM(J13:J43)&gt;0,SUM(J13:J43),"")</f>
        <v/>
      </c>
    </row>
    <row r="45" spans="1:10" x14ac:dyDescent="0.25">
      <c r="A45" s="10">
        <v>1</v>
      </c>
    </row>
    <row r="46" spans="1:10" x14ac:dyDescent="0.25">
      <c r="A46" s="10">
        <v>1</v>
      </c>
    </row>
    <row r="47" spans="1:10" x14ac:dyDescent="0.25">
      <c r="A47" s="10">
        <v>1</v>
      </c>
    </row>
    <row r="48" spans="1:10" x14ac:dyDescent="0.25">
      <c r="A48" s="10">
        <v>1</v>
      </c>
      <c r="C48" s="25" t="s">
        <v>12</v>
      </c>
      <c r="D48" s="26"/>
    </row>
    <row r="49" spans="1:10" s="27" customFormat="1" x14ac:dyDescent="0.25">
      <c r="A49" s="10">
        <v>1</v>
      </c>
      <c r="C49" s="25"/>
    </row>
    <row r="50" spans="1:10" s="27" customFormat="1" ht="15" customHeight="1" x14ac:dyDescent="0.25">
      <c r="A50" s="10">
        <v>1</v>
      </c>
      <c r="C50" s="25" t="s">
        <v>13</v>
      </c>
      <c r="D50" s="26"/>
      <c r="G50" s="28"/>
      <c r="H50" s="28"/>
      <c r="I50" s="28"/>
      <c r="J50" s="28"/>
    </row>
    <row r="51" spans="1:10" s="27" customFormat="1" x14ac:dyDescent="0.25">
      <c r="A51" s="10">
        <v>1</v>
      </c>
      <c r="F51" s="29"/>
      <c r="G51" s="64" t="s">
        <v>15</v>
      </c>
      <c r="H51" s="64"/>
      <c r="I51" s="64"/>
      <c r="J51" s="64"/>
    </row>
  </sheetData>
  <sheetProtection algorithmName="SHA-512" hashValue="BG7Ss7rpytjfNLcqE6SSZU6xxgLRMuIRaZEw6cB+Nb4bUsbw3nTuCixcq6wtW4WZFjrr1BI9C/R3qxUEf+norA==" saltValue="xR3D/8rJqFK6ickwSZsc5w==" spinCount="100000" sheet="1" objects="1" scenarios="1" formatCells="0" formatColumns="0" formatRows="0" selectLockedCells="1"/>
  <autoFilter ref="A1:A51"/>
  <mergeCells count="37">
    <mergeCell ref="B41:D41"/>
    <mergeCell ref="B43:D43"/>
    <mergeCell ref="B42:D42"/>
    <mergeCell ref="B34:D34"/>
    <mergeCell ref="B35:D35"/>
    <mergeCell ref="B38:D38"/>
    <mergeCell ref="B39:D39"/>
    <mergeCell ref="B40:D40"/>
    <mergeCell ref="B29:D29"/>
    <mergeCell ref="B30:D30"/>
    <mergeCell ref="B31:D31"/>
    <mergeCell ref="B32:D32"/>
    <mergeCell ref="B33:D33"/>
    <mergeCell ref="B24:D24"/>
    <mergeCell ref="B25:D25"/>
    <mergeCell ref="B26:D26"/>
    <mergeCell ref="B27:D27"/>
    <mergeCell ref="B28:D28"/>
    <mergeCell ref="B19:D19"/>
    <mergeCell ref="B20:D20"/>
    <mergeCell ref="B21:D21"/>
    <mergeCell ref="B22:D22"/>
    <mergeCell ref="B23:D23"/>
    <mergeCell ref="B16:D16"/>
    <mergeCell ref="B10:C10"/>
    <mergeCell ref="G51:J51"/>
    <mergeCell ref="B36:D36"/>
    <mergeCell ref="B37:D37"/>
    <mergeCell ref="B5:J5"/>
    <mergeCell ref="B7:J7"/>
    <mergeCell ref="D10:J10"/>
    <mergeCell ref="B12:D12"/>
    <mergeCell ref="B13:D13"/>
    <mergeCell ref="B17:D17"/>
    <mergeCell ref="B18:D18"/>
    <mergeCell ref="B14:D14"/>
    <mergeCell ref="B15:D1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8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2020-04-22T11:03:14Z</dcterms:created>
  <dcterms:modified xsi:type="dcterms:W3CDTF">2020-09-08T13:15:56Z</dcterms:modified>
</cp:coreProperties>
</file>